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istrict Services\CBO Contracted Services\Snelling\2015-16\Adopted\"/>
    </mc:Choice>
  </mc:AlternateContent>
  <bookViews>
    <workbookView xWindow="330" yWindow="105" windowWidth="11760" windowHeight="12360"/>
  </bookViews>
  <sheets>
    <sheet name="Sheet1" sheetId="1" r:id="rId1"/>
    <sheet name="Sheet2" sheetId="2" r:id="rId2"/>
    <sheet name="Sheet3" sheetId="3" r:id="rId3"/>
  </sheets>
  <definedNames>
    <definedName name="Districts">#REF!</definedName>
  </definedNames>
  <calcPr calcId="152511"/>
</workbook>
</file>

<file path=xl/calcChain.xml><?xml version="1.0" encoding="utf-8"?>
<calcChain xmlns="http://schemas.openxmlformats.org/spreadsheetml/2006/main">
  <c r="C41" i="1" l="1"/>
  <c r="C15" i="1"/>
  <c r="C42" i="1" l="1"/>
</calcChain>
</file>

<file path=xl/sharedStrings.xml><?xml version="1.0" encoding="utf-8"?>
<sst xmlns="http://schemas.openxmlformats.org/spreadsheetml/2006/main" count="58" uniqueCount="58">
  <si>
    <t>For Fund 01, Resource 1400 Education Protection Account</t>
  </si>
  <si>
    <t>Description</t>
  </si>
  <si>
    <t>Object Codes</t>
  </si>
  <si>
    <t>Amount</t>
  </si>
  <si>
    <t>AMOUNT AVAILABLE FOR THIS FISCAL YEAR</t>
  </si>
  <si>
    <t>Adjusted Beginning Fund Balance</t>
  </si>
  <si>
    <t>9791-9795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</si>
  <si>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</si>
  <si>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</si>
  <si>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</si>
  <si>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</si>
  <si>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</si>
  <si>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</si>
  <si>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</si>
  <si>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All Other Financing Sources and Contributions</t>
  </si>
  <si>
    <t>8900-8999</t>
  </si>
  <si>
    <t>Deferred Revenue</t>
  </si>
  <si>
    <t>TOTAL AVAILABLE</t>
  </si>
  <si>
    <t>EXPENDITURES AND OTHER FINANCING USES</t>
  </si>
  <si>
    <t>Instruction</t>
  </si>
  <si>
    <t>1000-1999</t>
  </si>
  <si>
    <t>Instruction-Related Services</t>
  </si>
  <si>
    <t>Instructional Supervision and Administration</t>
  </si>
  <si>
    <t>2100-2150</t>
  </si>
  <si>
    <t>AU of a Multidistrict SELPA</t>
  </si>
  <si>
    <t>Instructional Library, Media, and Technology</t>
  </si>
  <si>
    <t>Other Instructional Resources</t>
  </si>
  <si>
    <t>2490-2495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</si>
  <si>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</si>
  <si>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</si>
  <si>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</si>
  <si>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</si>
  <si>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</si>
  <si>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</si>
  <si>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</si>
  <si>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</si>
  <si>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</si>
  <si>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</si>
  <si>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</si>
  <si>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</si>
  <si>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4000-4999</t>
  </si>
  <si>
    <t>Community Services</t>
  </si>
  <si>
    <t>5000-5999</t>
  </si>
  <si>
    <t>Enterprise</t>
  </si>
  <si>
    <t>6000-6999</t>
  </si>
  <si>
    <t>General Administration</t>
  </si>
  <si>
    <t>7000-7999</t>
  </si>
  <si>
    <t>Plant Services</t>
  </si>
  <si>
    <t>8000-8999</t>
  </si>
  <si>
    <t>Other Outgo</t>
  </si>
  <si>
    <t>9000-9999</t>
  </si>
  <si>
    <t>TOTAL EXPENDITURES AND OTHER FINANCING USES</t>
  </si>
  <si>
    <t>BALANCE (Total Available minus Total Expenditures and Other Financing Uses)</t>
  </si>
  <si>
    <t>(Functions 1000-7999)</t>
  </si>
  <si>
    <t>Function Codes</t>
  </si>
  <si>
    <t>Local Control Funding Formula Sources</t>
  </si>
  <si>
    <t>Expenditures through: June 30, 2016</t>
  </si>
  <si>
    <t>Snelling-Merced Falls Elementary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</si>
</sst>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Protection="1"/>
    <xf numFmtId="0" fontId="3" fillId="0" borderId="2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Alignment="1" applyProtection="1">
      <alignment horizontal="left" indent="2"/>
    </xf>
    <xf numFmtId="0" fontId="3" fillId="0" borderId="0" xfId="0" applyFont="1" applyBorder="1" applyAlignment="1" applyProtection="1">
      <alignment horizontal="center"/>
    </xf>
    <xf numFmtId="4" fontId="3" fillId="2" borderId="6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left" indent="2"/>
    </xf>
    <xf numFmtId="0" fontId="3" fillId="0" borderId="8" xfId="0" applyFont="1" applyBorder="1" applyProtection="1"/>
    <xf numFmtId="4" fontId="3" fillId="0" borderId="9" xfId="1" applyNumberFormat="1" applyFont="1" applyBorder="1" applyProtection="1"/>
    <xf numFmtId="0" fontId="2" fillId="0" borderId="5" xfId="0" applyFont="1" applyBorder="1" applyProtection="1"/>
    <xf numFmtId="0" fontId="3" fillId="0" borderId="10" xfId="0" applyFont="1" applyBorder="1" applyProtection="1"/>
    <xf numFmtId="4" fontId="3" fillId="2" borderId="6" xfId="0" applyNumberFormat="1" applyFont="1" applyFill="1" applyBorder="1" applyProtection="1">
      <protection locked="0"/>
    </xf>
    <xf numFmtId="4" fontId="3" fillId="0" borderId="6" xfId="0" applyNumberFormat="1" applyFont="1" applyBorder="1" applyProtection="1"/>
    <xf numFmtId="0" fontId="3" fillId="0" borderId="5" xfId="0" applyFont="1" applyBorder="1" applyAlignment="1" applyProtection="1">
      <alignment horizontal="left" indent="4"/>
    </xf>
    <xf numFmtId="0" fontId="3" fillId="0" borderId="5" xfId="0" applyFont="1" applyBorder="1" applyAlignment="1" applyProtection="1">
      <alignment horizontal="left" vertical="top" indent="4"/>
    </xf>
    <xf numFmtId="0" fontId="3" fillId="0" borderId="0" xfId="0" applyFont="1" applyFill="1" applyBorder="1" applyAlignment="1" applyProtection="1">
      <alignment horizontal="center" vertical="top" wrapText="1"/>
    </xf>
    <xf numFmtId="4" fontId="3" fillId="2" borderId="6" xfId="0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/>
    </xf>
    <xf numFmtId="4" fontId="3" fillId="0" borderId="9" xfId="0" applyNumberFormat="1" applyFont="1" applyBorder="1" applyProtection="1"/>
    <xf numFmtId="0" fontId="2" fillId="0" borderId="11" xfId="0" applyFont="1" applyBorder="1" applyProtection="1"/>
    <xf numFmtId="0" fontId="3" fillId="0" borderId="12" xfId="0" applyFont="1" applyBorder="1" applyProtection="1"/>
    <xf numFmtId="4" fontId="3" fillId="0" borderId="13" xfId="0" applyNumberFormat="1" applyFont="1" applyBorder="1" applyProtection="1"/>
    <xf numFmtId="4" fontId="3" fillId="3" borderId="14" xfId="1" applyNumberFormat="1" applyFont="1" applyFill="1" applyBorder="1" applyProtection="1"/>
    <xf numFmtId="4" fontId="3" fillId="3" borderId="15" xfId="1" applyNumberFormat="1" applyFont="1" applyFill="1" applyBorder="1" applyProtection="1"/>
    <xf numFmtId="4" fontId="3" fillId="3" borderId="10" xfId="1" applyNumberFormat="1" applyFont="1" applyFill="1" applyBorder="1" applyProtection="1"/>
    <xf numFmtId="4" fontId="3" fillId="3" borderId="14" xfId="0" applyNumberFormat="1" applyFont="1" applyFill="1" applyBorder="1" applyProtection="1"/>
    <xf numFmtId="4" fontId="3" fillId="3" borderId="10" xfId="0" applyNumberFormat="1" applyFont="1" applyFill="1" applyBorder="1" applyProtection="1"/>
    <xf numFmtId="4" fontId="3" fillId="3" borderId="6" xfId="0" applyNumberFormat="1" applyFont="1" applyFill="1" applyBorder="1" applyProtection="1"/>
    <xf numFmtId="0" fontId="0" fillId="2" borderId="0" xfId="0" applyFill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view="pageLayout" zoomScaleNormal="100" workbookViewId="0">
      <selection activeCell="C19" sqref="C19"/>
    </sheetView>
  </sheetViews>
  <sheetFormatPr defaultRowHeight="15" x14ac:dyDescent="0.25"/>
  <cols>
    <col min="1" max="1" width="74.7109375" bestFit="1" customWidth="1"/>
    <col min="2" max="2" width="13.140625" bestFit="1" customWidth="1"/>
    <col min="3" max="3" width="10.140625" bestFit="1" customWidth="1"/>
  </cols>
  <sheetData>
    <row r="1" spans="1:3" x14ac:dyDescent="0.25">
      <c r="A1" s="36" t="s">
        <v>57</v>
      </c>
      <c r="B1" s="36"/>
      <c r="C1" s="36"/>
    </row>
    <row r="2" spans="1:3" x14ac:dyDescent="0.25">
      <c r="A2" s="1"/>
      <c r="B2" s="1"/>
      <c r="C2" s="1"/>
    </row>
    <row r="3" spans="1:3" x14ac:dyDescent="0.25">
      <c r="A3" s="2" t="s">
        <v>56</v>
      </c>
      <c r="B3" s="1"/>
      <c r="C3" s="1"/>
    </row>
    <row r="4" spans="1:3" x14ac:dyDescent="0.25">
      <c r="A4" s="2" t="s">
        <v>0</v>
      </c>
      <c r="B4" s="1"/>
      <c r="C4" s="1"/>
    </row>
    <row r="5" spans="1:3" ht="15.75" thickBot="1" x14ac:dyDescent="0.3">
      <c r="A5" s="1"/>
      <c r="B5" s="1"/>
      <c r="C5" s="1"/>
    </row>
    <row r="6" spans="1:3" ht="16.5" thickTop="1" thickBot="1" x14ac:dyDescent="0.3">
      <c r="A6" s="3" t="s">
        <v>1</v>
      </c>
      <c r="B6" s="4" t="s">
        <v>2</v>
      </c>
      <c r="C6" s="5" t="s">
        <v>3</v>
      </c>
    </row>
    <row r="7" spans="1:3" ht="15.75" thickTop="1" x14ac:dyDescent="0.25">
      <c r="A7" s="6" t="s">
        <v>4</v>
      </c>
      <c r="B7" s="7"/>
      <c r="C7" s="8"/>
    </row>
    <row r="8" spans="1:3" x14ac:dyDescent="0.25">
      <c r="A8" s="9" t="s">
        <v>5</v>
      </c>
      <c r="B8" s="10" t="s">
        <v>6</v>
      </c>
      <c r="C8" s="11">
        <v>0</v>
      </c>
    </row>
    <row r="9" spans="1:3" x14ac:dyDescent="0.25">
      <c r="A9" s="9" t="s">
        <v>55</v>
      </c>
      <c r="B9" s="10" t="s">
        <v>7</v>
      </c>
      <c r="C9" s="11">
        <v>125011</v>
      </c>
    </row>
    <row r="10" spans="1:3" x14ac:dyDescent="0.25">
      <c r="A10" s="9" t="s">
        <v>8</v>
      </c>
      <c r="B10" s="12" t="s">
        <v>9</v>
      </c>
      <c r="C10" s="30"/>
    </row>
    <row r="11" spans="1:3" x14ac:dyDescent="0.25">
      <c r="A11" s="9" t="s">
        <v>10</v>
      </c>
      <c r="B11" s="12" t="s">
        <v>11</v>
      </c>
      <c r="C11" s="31"/>
    </row>
    <row r="12" spans="1:3" x14ac:dyDescent="0.25">
      <c r="A12" s="9" t="s">
        <v>12</v>
      </c>
      <c r="B12" s="12" t="s">
        <v>13</v>
      </c>
      <c r="C12" s="31"/>
    </row>
    <row r="13" spans="1:3" x14ac:dyDescent="0.25">
      <c r="A13" s="9" t="s">
        <v>14</v>
      </c>
      <c r="B13" s="12" t="s">
        <v>15</v>
      </c>
      <c r="C13" s="31"/>
    </row>
    <row r="14" spans="1:3" x14ac:dyDescent="0.25">
      <c r="A14" s="9" t="s">
        <v>16</v>
      </c>
      <c r="B14" s="10">
        <v>9650</v>
      </c>
      <c r="C14" s="32"/>
    </row>
    <row r="15" spans="1:3" ht="15.75" thickBot="1" x14ac:dyDescent="0.3">
      <c r="A15" s="13" t="s">
        <v>17</v>
      </c>
      <c r="B15" s="14"/>
      <c r="C15" s="15">
        <f>SUM(C8:C14)</f>
        <v>125011</v>
      </c>
    </row>
    <row r="16" spans="1:3" ht="15.75" thickTop="1" x14ac:dyDescent="0.25">
      <c r="A16" s="6" t="s">
        <v>18</v>
      </c>
      <c r="B16" s="37" t="s">
        <v>54</v>
      </c>
      <c r="C16" s="8"/>
    </row>
    <row r="17" spans="1:3" x14ac:dyDescent="0.25">
      <c r="A17" s="16" t="s">
        <v>53</v>
      </c>
      <c r="B17" s="38"/>
      <c r="C17" s="17"/>
    </row>
    <row r="18" spans="1:3" x14ac:dyDescent="0.25">
      <c r="A18" s="9" t="s">
        <v>19</v>
      </c>
      <c r="B18" s="10" t="s">
        <v>20</v>
      </c>
      <c r="C18" s="18">
        <v>124853</v>
      </c>
    </row>
    <row r="19" spans="1:3" x14ac:dyDescent="0.25">
      <c r="A19" s="9" t="s">
        <v>21</v>
      </c>
      <c r="B19" s="10"/>
      <c r="C19" s="19"/>
    </row>
    <row r="20" spans="1:3" x14ac:dyDescent="0.25">
      <c r="A20" s="20" t="s">
        <v>22</v>
      </c>
      <c r="B20" s="10" t="s">
        <v>23</v>
      </c>
      <c r="C20" s="33"/>
    </row>
    <row r="21" spans="1:3" x14ac:dyDescent="0.25">
      <c r="A21" s="20" t="s">
        <v>24</v>
      </c>
      <c r="B21" s="12">
        <v>2200</v>
      </c>
      <c r="C21" s="34"/>
    </row>
    <row r="22" spans="1:3" x14ac:dyDescent="0.25">
      <c r="A22" s="21" t="s">
        <v>25</v>
      </c>
      <c r="B22" s="22">
        <v>2420</v>
      </c>
      <c r="C22" s="23">
        <v>0</v>
      </c>
    </row>
    <row r="23" spans="1:3" x14ac:dyDescent="0.25">
      <c r="A23" s="20" t="s">
        <v>26</v>
      </c>
      <c r="B23" s="10" t="s">
        <v>27</v>
      </c>
      <c r="C23" s="18">
        <v>0</v>
      </c>
    </row>
    <row r="24" spans="1:3" x14ac:dyDescent="0.25">
      <c r="A24" s="20" t="s">
        <v>28</v>
      </c>
      <c r="B24" s="10">
        <v>2700</v>
      </c>
      <c r="C24" s="35"/>
    </row>
    <row r="25" spans="1:3" x14ac:dyDescent="0.25">
      <c r="A25" s="9" t="s">
        <v>29</v>
      </c>
      <c r="B25" s="10"/>
      <c r="C25" s="19"/>
    </row>
    <row r="26" spans="1:3" x14ac:dyDescent="0.25">
      <c r="A26" s="20" t="s">
        <v>30</v>
      </c>
      <c r="B26" s="10">
        <v>3110</v>
      </c>
      <c r="C26" s="18">
        <v>0</v>
      </c>
    </row>
    <row r="27" spans="1:3" x14ac:dyDescent="0.25">
      <c r="A27" s="20" t="s">
        <v>31</v>
      </c>
      <c r="B27" s="10">
        <v>3120</v>
      </c>
      <c r="C27" s="18">
        <v>0</v>
      </c>
    </row>
    <row r="28" spans="1:3" x14ac:dyDescent="0.25">
      <c r="A28" s="20" t="s">
        <v>32</v>
      </c>
      <c r="B28" s="10">
        <v>3130</v>
      </c>
      <c r="C28" s="18">
        <v>0</v>
      </c>
    </row>
    <row r="29" spans="1:3" x14ac:dyDescent="0.25">
      <c r="A29" s="20" t="s">
        <v>33</v>
      </c>
      <c r="B29" s="10">
        <v>3140</v>
      </c>
      <c r="C29" s="18">
        <v>0</v>
      </c>
    </row>
    <row r="30" spans="1:3" x14ac:dyDescent="0.25">
      <c r="A30" s="20" t="s">
        <v>34</v>
      </c>
      <c r="B30" s="10">
        <v>3150</v>
      </c>
      <c r="C30" s="18">
        <v>0</v>
      </c>
    </row>
    <row r="31" spans="1:3" x14ac:dyDescent="0.25">
      <c r="A31" s="20" t="s">
        <v>35</v>
      </c>
      <c r="B31" s="10">
        <v>3160</v>
      </c>
      <c r="C31" s="18">
        <v>0</v>
      </c>
    </row>
    <row r="32" spans="1:3" x14ac:dyDescent="0.25">
      <c r="A32" s="20" t="s">
        <v>36</v>
      </c>
      <c r="B32" s="10">
        <v>3600</v>
      </c>
      <c r="C32" s="18">
        <v>0</v>
      </c>
    </row>
    <row r="33" spans="1:3" x14ac:dyDescent="0.25">
      <c r="A33" s="20" t="s">
        <v>37</v>
      </c>
      <c r="B33" s="10">
        <v>3700</v>
      </c>
      <c r="C33" s="18">
        <v>0</v>
      </c>
    </row>
    <row r="34" spans="1:3" x14ac:dyDescent="0.25">
      <c r="A34" s="20" t="s">
        <v>38</v>
      </c>
      <c r="B34" s="10">
        <v>3900</v>
      </c>
      <c r="C34" s="18">
        <v>0</v>
      </c>
    </row>
    <row r="35" spans="1:3" x14ac:dyDescent="0.25">
      <c r="A35" s="9" t="s">
        <v>39</v>
      </c>
      <c r="B35" s="10" t="s">
        <v>40</v>
      </c>
      <c r="C35" s="18">
        <v>0</v>
      </c>
    </row>
    <row r="36" spans="1:3" x14ac:dyDescent="0.25">
      <c r="A36" s="9" t="s">
        <v>41</v>
      </c>
      <c r="B36" s="10" t="s">
        <v>42</v>
      </c>
      <c r="C36" s="18">
        <v>0</v>
      </c>
    </row>
    <row r="37" spans="1:3" x14ac:dyDescent="0.25">
      <c r="A37" s="9" t="s">
        <v>43</v>
      </c>
      <c r="B37" s="24" t="s">
        <v>44</v>
      </c>
      <c r="C37" s="33"/>
    </row>
    <row r="38" spans="1:3" x14ac:dyDescent="0.25">
      <c r="A38" s="9" t="s">
        <v>45</v>
      </c>
      <c r="B38" s="10" t="s">
        <v>46</v>
      </c>
      <c r="C38" s="34"/>
    </row>
    <row r="39" spans="1:3" x14ac:dyDescent="0.25">
      <c r="A39" s="9" t="s">
        <v>47</v>
      </c>
      <c r="B39" s="10" t="s">
        <v>48</v>
      </c>
      <c r="C39" s="18">
        <v>0</v>
      </c>
    </row>
    <row r="40" spans="1:3" x14ac:dyDescent="0.25">
      <c r="A40" s="9" t="s">
        <v>49</v>
      </c>
      <c r="B40" s="10" t="s">
        <v>50</v>
      </c>
      <c r="C40" s="18">
        <v>0</v>
      </c>
    </row>
    <row r="41" spans="1:3" ht="15.75" thickBot="1" x14ac:dyDescent="0.3">
      <c r="A41" s="13" t="s">
        <v>51</v>
      </c>
      <c r="B41" s="25"/>
      <c r="C41" s="26">
        <f>SUM(C18:C40)</f>
        <v>124853</v>
      </c>
    </row>
    <row r="42" spans="1:3" ht="16.5" thickTop="1" thickBot="1" x14ac:dyDescent="0.3">
      <c r="A42" s="27" t="s">
        <v>52</v>
      </c>
      <c r="B42" s="28"/>
      <c r="C42" s="29">
        <f>C15-C41</f>
        <v>158</v>
      </c>
    </row>
    <row r="43" spans="1:3" ht="15.75" thickTop="1" x14ac:dyDescent="0.25"/>
  </sheetData>
  <mergeCells count="2">
    <mergeCell ref="A1:C1"/>
    <mergeCell ref="B16:B17"/>
  </mergeCells>
  <pageMargins left="0.7" right="0.7" top="0.75" bottom="0.75" header="0.3" footer="0.3"/>
  <pageSetup scale="92" orientation="portrait" r:id="rId1"/>
  <headerFooter>
    <oddHeader>&amp;R&amp;"-,Bold"&amp;36 &amp;KC000002015-2016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4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CPhan</dc:creator>
  <cp:lastModifiedBy>KFreitas</cp:lastModifiedBy>
  <cp:lastPrinted>2014-05-08T21:21:23Z</cp:lastPrinted>
  <dcterms:created xsi:type="dcterms:W3CDTF">2013-04-10T16:44:51Z</dcterms:created>
  <dcterms:modified xsi:type="dcterms:W3CDTF">2015-06-10T18:46:33Z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1219743624</vt:i4>
  </property>
  <property fmtid="{D5CDD505-2E9C-101B-9397-08002B2CF9AE}" pid="3" name="_NewReviewCycle">
    <vt:lpwstr/>
  </property>
  <property fmtid="{D5CDD505-2E9C-101B-9397-08002B2CF9AE}" pid="4" name="_EmailSubject">
    <vt:lpwstr>EPA</vt:lpwstr>
  </property>
  <property fmtid="{D5CDD505-2E9C-101B-9397-08002B2CF9AE}" pid="5" name="_AuthorEmail">
    <vt:lpwstr>kfreitas@mcoe.org</vt:lpwstr>
  </property>
  <property fmtid="{D5CDD505-2E9C-101B-9397-08002B2CF9AE}" pid="6" name="_AuthorEmailDisplayName">
    <vt:lpwstr>Kim Freitas</vt:lpwstr>
  </property>
</Properties>
</file>